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awaiioimt-my.sharepoint.com/personal/audrey_h_manago_hawaii_gov/Documents/Desktop/PEST CONTROL 2026/"/>
    </mc:Choice>
  </mc:AlternateContent>
  <xr:revisionPtr revIDLastSave="6" documentId="8_{E5822E38-BF5B-4852-A829-8C06F13B4398}" xr6:coauthVersionLast="47" xr6:coauthVersionMax="47" xr10:uidLastSave="{CF471613-8F4F-4FD0-A566-DFD8212BBAA3}"/>
  <bookViews>
    <workbookView xWindow="28680" yWindow="-120" windowWidth="29040" windowHeight="15720" tabRatio="161" xr2:uid="{FA3B6BDB-F632-4859-81C4-5BAE5328E693}"/>
  </bookViews>
  <sheets>
    <sheet name="Attachment B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2" i="1" l="1"/>
  <c r="H20" i="1"/>
  <c r="H18" i="1"/>
  <c r="H17" i="1"/>
  <c r="H10" i="1"/>
  <c r="H11" i="1"/>
  <c r="H12" i="1"/>
  <c r="H9" i="1"/>
  <c r="H23" i="1" l="1"/>
  <c r="H13" i="1"/>
  <c r="H24" i="1" l="1"/>
</calcChain>
</file>

<file path=xl/sharedStrings.xml><?xml version="1.0" encoding="utf-8"?>
<sst xmlns="http://schemas.openxmlformats.org/spreadsheetml/2006/main" count="49" uniqueCount="28">
  <si>
    <t>DEPARTMENT OF CORRECTIONS AND REHABILITION, FOOD SERVICE</t>
  </si>
  <si>
    <t>ITEM</t>
  </si>
  <si>
    <t>HALAWA CORRECTIONAL FACILITY (HCF)</t>
  </si>
  <si>
    <t>WAIAWA CORRECTIONAL FACILITY (WCF)</t>
  </si>
  <si>
    <t>OAHU COMMUNITY CORRECTIONAL CENTER (OCCC)</t>
  </si>
  <si>
    <t>WOMEN'S COMMUNITY CORRECTIONAL CENTER (WCCC)</t>
  </si>
  <si>
    <t xml:space="preserve">OAHU </t>
  </si>
  <si>
    <t>HAWAII (BIG ISLAND)</t>
  </si>
  <si>
    <t>HAWAII COMMUNITY CORRECTIONAL CENTER (HCCC)</t>
  </si>
  <si>
    <t>KULANI CORRECTIONAL FACILITY</t>
  </si>
  <si>
    <t>MAUI</t>
  </si>
  <si>
    <t>MAUI COMMUNITY CORRECTIONAL CENTER</t>
  </si>
  <si>
    <t>KAUAI</t>
  </si>
  <si>
    <t>KAUAI COMMUNITY CORRECTIONAL CENTER</t>
  </si>
  <si>
    <t>ATTACHMENT B</t>
  </si>
  <si>
    <t>BID FORM</t>
  </si>
  <si>
    <t>x</t>
  </si>
  <si>
    <t>=</t>
  </si>
  <si>
    <t>TOTAL LOT/SUBMISSION</t>
  </si>
  <si>
    <t>OFFER (OAHU)</t>
  </si>
  <si>
    <t>OFFER (OUTER ISLANDS)</t>
  </si>
  <si>
    <t xml:space="preserve">Note 1: Bid shall include all applicable taxes and fees. Hawaii's General Excise Tax rate is currently 4.0%, and County surcharges which is 0.5%. </t>
  </si>
  <si>
    <t xml:space="preserve">Note 2: Bidder must complete this form with their submission. Failure to do so shall be grounds for disqualification of bid. </t>
  </si>
  <si>
    <t>OFFER SUBMITTED BY:</t>
  </si>
  <si>
    <t>VENDOR NAME</t>
  </si>
  <si>
    <t>MONTH</t>
  </si>
  <si>
    <t>MONTHLY COST PER TREATMENT</t>
  </si>
  <si>
    <t>Note 3: Award is subject to availability of funds. The State reserves the right to cancel and/or reject all offers in whole or in part when it is determined to be in the best interest of the State.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</si>
</sst>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 x14ac:knownFonts="1">
    <font>
      <sz val="11"/>
      <color theme="1"/>
      <name val="Consolas"/>
      <family val="2"/>
    </font>
    <font>
      <sz val="10"/>
      <color theme="1"/>
      <name val="Aptos"/>
      <family val="2"/>
    </font>
    <font>
      <sz val="10"/>
      <color theme="1"/>
      <name val="Consolas"/>
      <family val="2"/>
    </font>
    <font>
      <sz val="8"/>
      <name val="Consolas"/>
      <family val="2"/>
    </font>
    <font>
      <b/>
      <sz val="10"/>
      <color theme="1"/>
      <name val="Aptos"/>
      <family val="2"/>
    </font>
    <font>
      <b/>
      <sz val="11"/>
      <color theme="1"/>
      <name val="Aptos"/>
      <family val="2"/>
    </font>
    <font>
      <sz val="9"/>
      <color rgb="FFFF0000"/>
      <name val="Aptos"/>
      <family val="2"/>
    </font>
    <font>
      <b/>
      <sz val="12"/>
      <color theme="1"/>
      <name val="Aptos"/>
      <family val="2"/>
    </font>
    <font>
      <sz val="10"/>
      <color rgb="FFFF0000"/>
      <name val="Aptos"/>
      <family val="2"/>
    </font>
    <font>
      <sz val="6"/>
      <color theme="1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44" fontId="1" fillId="0" borderId="0" xfId="0" applyNumberFormat="1" applyFont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4" fontId="5" fillId="3" borderId="1" xfId="0" applyNumberFormat="1" applyFont="1" applyFill="1" applyBorder="1" applyAlignment="1">
      <alignment horizontal="center" vertical="center"/>
    </xf>
    <xf numFmtId="44" fontId="4" fillId="4" borderId="0" xfId="0" applyNumberFormat="1" applyFont="1" applyFill="1" applyAlignment="1">
      <alignment vertical="center"/>
    </xf>
    <xf numFmtId="0" fontId="4" fillId="0" borderId="0" xfId="0" applyFont="1" applyAlignment="1">
      <alignment horizontal="center" wrapText="1"/>
    </xf>
    <xf numFmtId="44" fontId="1" fillId="4" borderId="0" xfId="0" applyNumberFormat="1" applyFont="1" applyFill="1" applyProtection="1">
      <protection locked="0"/>
    </xf>
    <xf numFmtId="0" fontId="8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1" fillId="0" borderId="0" xfId="0" applyFont="1" applyAlignment="1">
      <alignment horizontal="right"/>
    </xf>
    <xf numFmtId="0" fontId="1" fillId="4" borderId="2" xfId="0" applyFont="1" applyFill="1" applyBorder="1" applyAlignment="1" applyProtection="1">
      <alignment horizontal="center"/>
      <protection locked="0"/>
    </xf>
    <xf numFmtId="0" fontId="9" fillId="0" borderId="3" xfId="0" applyFont="1" applyBorder="1" applyAlignment="1">
      <alignment horizontal="center" vertical="top"/>
    </xf>
    <xf numFmtId="0" fontId="4" fillId="2" borderId="0" xfId="0" applyFont="1" applyFill="1" applyAlignment="1">
      <alignment horizontal="center"/>
    </xf>
    <xf numFmtId="0" fontId="6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center"/>
    </xf>
    <xf numFmtId="44" fontId="1" fillId="0" borderId="0" xfId="0" applyNumberFormat="1" applyFont="1" applyAlignment="1">
      <alignment horizontal="right" vertical="center" wrapText="1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44" fontId="1" fillId="0" borderId="0" xfId="0" applyNumberFormat="1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CE100-57A8-46A1-9E59-5066BA578818}">
  <dimension ref="A1:O30"/>
  <sheetViews>
    <sheetView showGridLines="0" tabSelected="1" view="pageLayout" zoomScaleNormal="100" workbookViewId="0">
      <selection activeCell="C9" sqref="C9"/>
    </sheetView>
  </sheetViews>
  <sheetFormatPr defaultRowHeight="15" x14ac:dyDescent="0.25"/>
  <cols>
    <col min="1" max="1" width="4.875" style="4" customWidth="1"/>
    <col min="2" max="2" width="43" style="1" bestFit="1" customWidth="1"/>
    <col min="3" max="3" width="11.375" style="1" bestFit="1" customWidth="1"/>
    <col min="4" max="4" width="3.5" style="4" customWidth="1"/>
    <col min="5" max="6" width="6.375" style="4" customWidth="1"/>
    <col min="7" max="7" width="3.5" style="4" customWidth="1"/>
    <col min="8" max="8" width="25.5" style="1" customWidth="1"/>
    <col min="9" max="12" width="9" style="1"/>
    <col min="13" max="15" width="9" style="2"/>
  </cols>
  <sheetData>
    <row r="1" spans="1:8" ht="27" customHeight="1" x14ac:dyDescent="0.25">
      <c r="A1" s="20" t="s">
        <v>0</v>
      </c>
      <c r="B1" s="20"/>
      <c r="C1" s="20"/>
      <c r="D1" s="20"/>
      <c r="E1" s="20"/>
      <c r="F1" s="20"/>
      <c r="G1" s="20"/>
      <c r="H1" s="20"/>
    </row>
    <row r="2" spans="1:8" x14ac:dyDescent="0.25">
      <c r="A2" s="21" t="s">
        <v>14</v>
      </c>
      <c r="B2" s="21"/>
      <c r="C2" s="21"/>
      <c r="D2" s="21"/>
      <c r="E2" s="21"/>
      <c r="F2" s="21"/>
      <c r="G2" s="21"/>
      <c r="H2" s="21"/>
    </row>
    <row r="3" spans="1:8" x14ac:dyDescent="0.25">
      <c r="A3" s="21" t="s">
        <v>15</v>
      </c>
      <c r="B3" s="21"/>
      <c r="C3" s="21"/>
      <c r="D3" s="21"/>
      <c r="E3" s="21"/>
      <c r="F3" s="21"/>
      <c r="G3" s="21"/>
      <c r="H3" s="21"/>
    </row>
    <row r="4" spans="1:8" x14ac:dyDescent="0.25">
      <c r="A4" s="5"/>
      <c r="B4" s="5"/>
      <c r="C4" s="5"/>
      <c r="D4" s="5"/>
      <c r="E4" s="5"/>
      <c r="F4" s="5"/>
      <c r="G4" s="5"/>
      <c r="H4" s="5"/>
    </row>
    <row r="5" spans="1:8" x14ac:dyDescent="0.25">
      <c r="B5" s="13" t="s">
        <v>23</v>
      </c>
      <c r="C5" s="13"/>
      <c r="D5" s="14"/>
      <c r="E5" s="14"/>
      <c r="F5" s="14"/>
      <c r="G5" s="14"/>
      <c r="H5" s="14"/>
    </row>
    <row r="6" spans="1:8" x14ac:dyDescent="0.25">
      <c r="A6" s="4" t="s">
        <v>1</v>
      </c>
      <c r="D6" s="15" t="s">
        <v>24</v>
      </c>
      <c r="E6" s="15"/>
      <c r="F6" s="15"/>
      <c r="G6" s="15"/>
      <c r="H6" s="15"/>
    </row>
    <row r="7" spans="1:8" x14ac:dyDescent="0.25">
      <c r="A7" s="16" t="s">
        <v>6</v>
      </c>
      <c r="B7" s="16"/>
      <c r="C7" s="16"/>
      <c r="D7" s="16"/>
      <c r="E7" s="16"/>
      <c r="F7" s="16"/>
      <c r="G7" s="16"/>
      <c r="H7" s="16"/>
    </row>
    <row r="8" spans="1:8" ht="40.5" x14ac:dyDescent="0.25">
      <c r="A8" s="5"/>
      <c r="B8" s="5"/>
      <c r="C8" s="8" t="s">
        <v>26</v>
      </c>
      <c r="D8" s="5"/>
      <c r="E8" s="5"/>
      <c r="F8" s="5"/>
      <c r="G8" s="5"/>
      <c r="H8" s="5"/>
    </row>
    <row r="9" spans="1:8" x14ac:dyDescent="0.25">
      <c r="A9" s="4">
        <v>1</v>
      </c>
      <c r="B9" s="1" t="s">
        <v>2</v>
      </c>
      <c r="C9" s="9"/>
      <c r="D9" s="4" t="s">
        <v>16</v>
      </c>
      <c r="E9" s="4" t="s">
        <v>25</v>
      </c>
      <c r="F9" s="4">
        <v>12</v>
      </c>
      <c r="G9" s="4" t="s">
        <v>17</v>
      </c>
      <c r="H9" s="3">
        <f>C9*F9</f>
        <v>0</v>
      </c>
    </row>
    <row r="10" spans="1:8" x14ac:dyDescent="0.25">
      <c r="A10" s="4">
        <v>2</v>
      </c>
      <c r="B10" s="1" t="s">
        <v>3</v>
      </c>
      <c r="C10" s="9"/>
      <c r="D10" s="4" t="s">
        <v>16</v>
      </c>
      <c r="E10" s="4" t="s">
        <v>25</v>
      </c>
      <c r="F10" s="4">
        <v>12</v>
      </c>
      <c r="G10" s="4" t="s">
        <v>17</v>
      </c>
      <c r="H10" s="3">
        <f t="shared" ref="H10:H12" si="0">C10*F10</f>
        <v>0</v>
      </c>
    </row>
    <row r="11" spans="1:8" x14ac:dyDescent="0.25">
      <c r="A11" s="4">
        <v>3</v>
      </c>
      <c r="B11" s="1" t="s">
        <v>4</v>
      </c>
      <c r="C11" s="9"/>
      <c r="D11" s="4" t="s">
        <v>16</v>
      </c>
      <c r="E11" s="4" t="s">
        <v>25</v>
      </c>
      <c r="F11" s="4">
        <v>12</v>
      </c>
      <c r="G11" s="4" t="s">
        <v>17</v>
      </c>
      <c r="H11" s="3">
        <f t="shared" si="0"/>
        <v>0</v>
      </c>
    </row>
    <row r="12" spans="1:8" x14ac:dyDescent="0.25">
      <c r="A12" s="4">
        <v>4</v>
      </c>
      <c r="B12" s="1" t="s">
        <v>5</v>
      </c>
      <c r="C12" s="9"/>
      <c r="D12" s="4" t="s">
        <v>16</v>
      </c>
      <c r="E12" s="4" t="s">
        <v>25</v>
      </c>
      <c r="F12" s="4">
        <v>12</v>
      </c>
      <c r="G12" s="4" t="s">
        <v>17</v>
      </c>
      <c r="H12" s="3">
        <f t="shared" si="0"/>
        <v>0</v>
      </c>
    </row>
    <row r="13" spans="1:8" ht="27" customHeight="1" x14ac:dyDescent="0.25">
      <c r="C13" s="22" t="s">
        <v>19</v>
      </c>
      <c r="D13" s="22"/>
      <c r="E13" s="22"/>
      <c r="F13" s="22"/>
      <c r="G13" s="22"/>
      <c r="H13" s="7">
        <f>SUM(H9:H12)</f>
        <v>0</v>
      </c>
    </row>
    <row r="14" spans="1:8" x14ac:dyDescent="0.25">
      <c r="C14" s="3"/>
      <c r="H14" s="3"/>
    </row>
    <row r="15" spans="1:8" x14ac:dyDescent="0.25">
      <c r="A15" s="16" t="s">
        <v>7</v>
      </c>
      <c r="B15" s="16"/>
      <c r="C15" s="16"/>
      <c r="D15" s="16"/>
      <c r="E15" s="16"/>
      <c r="F15" s="16"/>
      <c r="G15" s="16"/>
      <c r="H15" s="16"/>
    </row>
    <row r="16" spans="1:8" x14ac:dyDescent="0.25">
      <c r="A16" s="5"/>
      <c r="B16" s="5"/>
      <c r="C16" s="5"/>
      <c r="D16" s="5"/>
      <c r="E16" s="5"/>
      <c r="F16" s="5"/>
      <c r="G16" s="5"/>
      <c r="H16" s="5"/>
    </row>
    <row r="17" spans="1:8" x14ac:dyDescent="0.25">
      <c r="A17" s="4">
        <v>5</v>
      </c>
      <c r="B17" s="1" t="s">
        <v>8</v>
      </c>
      <c r="C17" s="9"/>
      <c r="D17" s="4" t="s">
        <v>16</v>
      </c>
      <c r="E17" s="4" t="s">
        <v>25</v>
      </c>
      <c r="F17" s="4">
        <v>12</v>
      </c>
      <c r="G17" s="4" t="s">
        <v>17</v>
      </c>
      <c r="H17" s="3">
        <f t="shared" ref="H17:H18" si="1">C17*F17</f>
        <v>0</v>
      </c>
    </row>
    <row r="18" spans="1:8" x14ac:dyDescent="0.25">
      <c r="A18" s="4">
        <v>6</v>
      </c>
      <c r="B18" s="1" t="s">
        <v>9</v>
      </c>
      <c r="C18" s="9"/>
      <c r="D18" s="4" t="s">
        <v>16</v>
      </c>
      <c r="E18" s="4" t="s">
        <v>25</v>
      </c>
      <c r="F18" s="4">
        <v>12</v>
      </c>
      <c r="G18" s="4" t="s">
        <v>17</v>
      </c>
      <c r="H18" s="3">
        <f t="shared" si="1"/>
        <v>0</v>
      </c>
    </row>
    <row r="19" spans="1:8" x14ac:dyDescent="0.25">
      <c r="A19" s="16" t="s">
        <v>10</v>
      </c>
      <c r="B19" s="16"/>
      <c r="C19" s="16"/>
      <c r="D19" s="16"/>
      <c r="E19" s="16"/>
      <c r="F19" s="16"/>
      <c r="G19" s="16"/>
      <c r="H19" s="16"/>
    </row>
    <row r="20" spans="1:8" x14ac:dyDescent="0.25">
      <c r="A20" s="4">
        <v>7</v>
      </c>
      <c r="B20" s="1" t="s">
        <v>11</v>
      </c>
      <c r="C20" s="9"/>
      <c r="D20" s="4" t="s">
        <v>16</v>
      </c>
      <c r="E20" s="4" t="s">
        <v>25</v>
      </c>
      <c r="F20" s="4">
        <v>12</v>
      </c>
      <c r="G20" s="4" t="s">
        <v>17</v>
      </c>
      <c r="H20" s="3">
        <f>C20*F20</f>
        <v>0</v>
      </c>
    </row>
    <row r="21" spans="1:8" x14ac:dyDescent="0.25">
      <c r="A21" s="16" t="s">
        <v>12</v>
      </c>
      <c r="B21" s="16"/>
      <c r="C21" s="16"/>
      <c r="D21" s="16"/>
      <c r="E21" s="16"/>
      <c r="F21" s="16"/>
      <c r="G21" s="16"/>
      <c r="H21" s="16"/>
    </row>
    <row r="22" spans="1:8" x14ac:dyDescent="0.25">
      <c r="A22" s="4">
        <v>8</v>
      </c>
      <c r="B22" s="1" t="s">
        <v>13</v>
      </c>
      <c r="C22" s="9"/>
      <c r="D22" s="4" t="s">
        <v>16</v>
      </c>
      <c r="E22" s="4" t="s">
        <v>25</v>
      </c>
      <c r="F22" s="4">
        <v>12</v>
      </c>
      <c r="G22" s="4" t="s">
        <v>17</v>
      </c>
      <c r="H22" s="3">
        <f>C22*F22</f>
        <v>0</v>
      </c>
    </row>
    <row r="23" spans="1:8" ht="27" customHeight="1" x14ac:dyDescent="0.25">
      <c r="C23" s="19" t="s">
        <v>20</v>
      </c>
      <c r="D23" s="19"/>
      <c r="E23" s="19"/>
      <c r="F23" s="19"/>
      <c r="G23" s="19"/>
      <c r="H23" s="7">
        <f>SUM(H17:H18,H20,H22)</f>
        <v>0</v>
      </c>
    </row>
    <row r="24" spans="1:8" ht="27" customHeight="1" x14ac:dyDescent="0.25">
      <c r="C24" s="18" t="s">
        <v>18</v>
      </c>
      <c r="D24" s="18"/>
      <c r="E24" s="18"/>
      <c r="F24" s="18"/>
      <c r="G24" s="18"/>
      <c r="H24" s="6">
        <f>H13+H23</f>
        <v>0</v>
      </c>
    </row>
    <row r="25" spans="1:8" x14ac:dyDescent="0.25">
      <c r="A25" s="17" t="s">
        <v>21</v>
      </c>
      <c r="B25" s="17"/>
      <c r="C25" s="17"/>
      <c r="D25" s="17"/>
      <c r="E25" s="17"/>
      <c r="F25" s="17"/>
      <c r="G25" s="17"/>
      <c r="H25" s="17"/>
    </row>
    <row r="26" spans="1:8" x14ac:dyDescent="0.25">
      <c r="A26" s="17"/>
      <c r="B26" s="17"/>
      <c r="C26" s="17"/>
      <c r="D26" s="17"/>
      <c r="E26" s="17"/>
      <c r="F26" s="17"/>
      <c r="G26" s="17"/>
      <c r="H26" s="17"/>
    </row>
    <row r="27" spans="1:8" x14ac:dyDescent="0.25">
      <c r="A27" s="12" t="s">
        <v>22</v>
      </c>
      <c r="B27" s="12"/>
      <c r="C27" s="12"/>
      <c r="D27" s="12"/>
      <c r="E27" s="12"/>
      <c r="F27" s="12"/>
      <c r="G27" s="12"/>
      <c r="H27" s="12"/>
    </row>
    <row r="28" spans="1:8" x14ac:dyDescent="0.25">
      <c r="A28" s="12"/>
      <c r="B28" s="12"/>
      <c r="C28" s="12"/>
      <c r="D28" s="12"/>
      <c r="E28" s="12"/>
      <c r="F28" s="12"/>
      <c r="G28" s="12"/>
      <c r="H28" s="12"/>
    </row>
    <row r="29" spans="1:8" x14ac:dyDescent="0.25">
      <c r="A29" s="10" t="s">
        <v>27</v>
      </c>
      <c r="B29" s="11"/>
      <c r="C29" s="11"/>
      <c r="D29" s="11"/>
      <c r="E29" s="11"/>
      <c r="F29" s="11"/>
      <c r="G29" s="11"/>
      <c r="H29" s="11"/>
    </row>
    <row r="30" spans="1:8" x14ac:dyDescent="0.25">
      <c r="A30" s="11"/>
      <c r="B30" s="11"/>
      <c r="C30" s="11"/>
      <c r="D30" s="11"/>
      <c r="E30" s="11"/>
      <c r="F30" s="11"/>
      <c r="G30" s="11"/>
      <c r="H30" s="11"/>
    </row>
  </sheetData>
  <sheetProtection algorithmName="SHA-512" hashValue="Q32qft7iwM7x2B10HbcCbxAf7/gSvZgb0mWC/yDbmCByiC/nucbwjNssZ+dyR40EKq+ujCj99MhZj2RmZMO6VQ==" saltValue="8lmUDXAXDKKs3dBd6b/vVg==" spinCount="100000" sheet="1" objects="1" scenarios="1" selectLockedCells="1"/>
  <mergeCells count="16">
    <mergeCell ref="A1:H1"/>
    <mergeCell ref="A2:H2"/>
    <mergeCell ref="A3:H3"/>
    <mergeCell ref="A7:H7"/>
    <mergeCell ref="A15:H15"/>
    <mergeCell ref="C13:G13"/>
    <mergeCell ref="A29:H30"/>
    <mergeCell ref="A27:H28"/>
    <mergeCell ref="B5:C5"/>
    <mergeCell ref="D5:H5"/>
    <mergeCell ref="D6:H6"/>
    <mergeCell ref="A21:H21"/>
    <mergeCell ref="A25:H26"/>
    <mergeCell ref="C24:G24"/>
    <mergeCell ref="C23:G23"/>
    <mergeCell ref="A19:H19"/>
  </mergeCells>
  <phoneticPr fontId="3" type="noConversion"/>
  <pageMargins left="0.7" right="0.7" top="0.75" bottom="0.75" header="0.3" footer="0.3"/>
  <pageSetup orientation="landscape" r:id="rId1"/>
  <headerFooter>
    <oddHeader xml:space="preserve">&amp;L&amp;8&amp;K00-020DCR CPS/FSU 
Solicitation B26002003
ATTACHMENT B
</oddHeader>
  </headerFooter>
</worksheet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Attachment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Manago, Audrey H</dc:creator>
  <cp:lastModifiedBy>Manago, Audrey H</cp:lastModifiedBy>
  <dcterms:created xsi:type="dcterms:W3CDTF">2026-03-09T22:56:53Z</dcterms:created>
  <dcterms:modified xsi:type="dcterms:W3CDTF">2026-03-10T01:10:03Z</dcterms:modified>
</cp:coreProperties>
</file>